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7635A5F1-11BC-430F-80C9-EC3F95DAA421}" xr6:coauthVersionLast="47" xr6:coauthVersionMax="47" xr10:uidLastSave="{00000000-0000-0000-0000-000000000000}"/>
  <bookViews>
    <workbookView xWindow="-120" yWindow="-120" windowWidth="20730" windowHeight="11160" xr2:uid="{6E2A147B-14B0-4A33-9717-8AB09F15E42D}"/>
  </bookViews>
  <sheets>
    <sheet name="7.8.4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'7.8.4.1'!$A$1:$I$100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<sst xmlns="http://schemas.openxmlformats.org/spreadsheetml/2006/main" count="23" uniqueCount="22">
  <si>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</si>
  <si>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7.8.4.1. CÍTRICOS-LIMONERO: </t>
  </si>
  <si>
    <t xml:space="preserve">Serie histórica de superficie, árboles diseminados, rendimiento, producción, precio, valor </t>
  </si>
  <si>
    <t>Años</t>
  </si>
  <si>
    <t xml:space="preserve">Superficie en plantación regular </t>
  </si>
  <si>
    <t>Árboles diseminados (miles de árboles)</t>
  </si>
  <si>
    <t>Rendimiento</t>
  </si>
  <si>
    <t>Producción (miles de toneladas)</t>
  </si>
  <si>
    <t>Precio medio</t>
  </si>
  <si>
    <t>Valor (miles de euros)</t>
  </si>
  <si>
    <t>plantación regular</t>
  </si>
  <si>
    <t>de la superficie</t>
  </si>
  <si>
    <t>percibido por</t>
  </si>
  <si>
    <t>Total</t>
  </si>
  <si>
    <t>En producción</t>
  </si>
  <si>
    <t>en producción</t>
  </si>
  <si>
    <t>los agricultores</t>
  </si>
  <si>
    <t>(miles de hectáreas)</t>
  </si>
  <si>
    <t>(qm/ha)</t>
  </si>
  <si>
    <t>(euros/100kg)</t>
  </si>
  <si>
    <t>La producción se refiere a la campaña que comienza en el año de referencia.</t>
  </si>
  <si>
    <t xml:space="preserve">  Se han revisado las cifras de rendimiento y producción de los años 1993 a 1995.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</si>
</sst>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  <numFmt numFmtId="168" formatCode="#,##0.00__;\–#,##0.00__;0.00__;@__"/>
    <numFmt numFmtId="169" formatCode="#,##0__;\–#,##0.0__;0.0__;@__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2"/>
      <name val="Klinic Slab Book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51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6" fillId="2" borderId="0" xfId="1" applyFont="1" applyFill="1" applyAlignment="1">
      <alignment horizontal="center"/>
    </xf>
    <xf numFmtId="164" fontId="5" fillId="2" borderId="0" xfId="1" applyFont="1" applyFill="1" applyAlignment="1">
      <alignment horizontal="center"/>
    </xf>
    <xf numFmtId="164" fontId="7" fillId="3" borderId="1" xfId="1" quotePrefix="1" applyFont="1" applyFill="1" applyBorder="1" applyAlignment="1">
      <alignment horizontal="center" vertical="center" wrapText="1"/>
    </xf>
    <xf numFmtId="164" fontId="7" fillId="3" borderId="2" xfId="1" quotePrefix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>
      <alignment horizontal="center" vertical="center"/>
    </xf>
    <xf numFmtId="164" fontId="7" fillId="3" borderId="3" xfId="1" quotePrefix="1" applyFont="1" applyFill="1" applyBorder="1" applyAlignment="1">
      <alignment horizontal="center" vertical="center" wrapText="1"/>
    </xf>
    <xf numFmtId="164" fontId="7" fillId="3" borderId="3" xfId="1" quotePrefix="1" applyFont="1" applyFill="1" applyBorder="1" applyAlignment="1">
      <alignment horizontal="center" vertical="center"/>
    </xf>
    <xf numFmtId="164" fontId="1" fillId="0" borderId="0" xfId="1" applyAlignment="1">
      <alignment vertical="center"/>
    </xf>
    <xf numFmtId="164" fontId="7" fillId="3" borderId="4" xfId="1" quotePrefix="1" applyFont="1" applyFill="1" applyBorder="1" applyAlignment="1">
      <alignment horizontal="center" vertical="center" wrapText="1"/>
    </xf>
    <xf numFmtId="164" fontId="7" fillId="3" borderId="5" xfId="1" quotePrefix="1" applyFont="1" applyFill="1" applyBorder="1" applyAlignment="1">
      <alignment horizontal="center" vertical="center" wrapText="1"/>
    </xf>
    <xf numFmtId="164" fontId="7" fillId="3" borderId="6" xfId="1" quotePrefix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 wrapText="1"/>
    </xf>
    <xf numFmtId="164" fontId="7" fillId="3" borderId="7" xfId="1" applyFont="1" applyFill="1" applyBorder="1" applyAlignment="1">
      <alignment horizontal="center" vertical="center"/>
    </xf>
    <xf numFmtId="164" fontId="7" fillId="3" borderId="7" xfId="1" quotePrefix="1" applyFont="1" applyFill="1" applyBorder="1" applyAlignment="1">
      <alignment horizontal="center" vertical="center" wrapText="1"/>
    </xf>
    <xf numFmtId="164" fontId="7" fillId="3" borderId="7" xfId="1" quotePrefix="1" applyFont="1" applyFill="1" applyBorder="1" applyAlignment="1">
      <alignment horizontal="center" vertical="center"/>
    </xf>
    <xf numFmtId="164" fontId="7" fillId="3" borderId="8" xfId="1" quotePrefix="1" applyFont="1" applyFill="1" applyBorder="1" applyAlignment="1">
      <alignment horizontal="center" vertical="center" wrapText="1"/>
    </xf>
    <xf numFmtId="164" fontId="7" fillId="3" borderId="9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64" fontId="7" fillId="3" borderId="10" xfId="1" quotePrefix="1" applyFont="1" applyFill="1" applyBorder="1" applyAlignment="1">
      <alignment horizontal="center" vertical="center" wrapText="1"/>
    </xf>
    <xf numFmtId="164" fontId="7" fillId="3" borderId="11" xfId="1" quotePrefix="1" applyFont="1" applyFill="1" applyBorder="1" applyAlignment="1">
      <alignment horizontal="center" vertical="center"/>
    </xf>
    <xf numFmtId="164" fontId="7" fillId="3" borderId="10" xfId="1" quotePrefix="1" applyFont="1" applyFill="1" applyBorder="1" applyAlignment="1">
      <alignment horizontal="center" vertical="center"/>
    </xf>
    <xf numFmtId="164" fontId="7" fillId="3" borderId="11" xfId="1" applyFont="1" applyFill="1" applyBorder="1" applyAlignment="1">
      <alignment horizontal="center" vertical="center" wrapText="1"/>
    </xf>
    <xf numFmtId="164" fontId="7" fillId="3" borderId="11" xfId="1" applyFont="1" applyFill="1" applyBorder="1" applyAlignment="1">
      <alignment horizontal="center" vertical="center"/>
    </xf>
    <xf numFmtId="164" fontId="7" fillId="3" borderId="11" xfId="1" quotePrefix="1" applyFont="1" applyFill="1" applyBorder="1" applyAlignment="1">
      <alignment horizontal="center" vertical="center" wrapText="1"/>
    </xf>
    <xf numFmtId="164" fontId="7" fillId="3" borderId="12" xfId="1" quotePrefix="1" applyFont="1" applyFill="1" applyBorder="1" applyAlignment="1">
      <alignment horizontal="center" vertical="center" wrapText="1"/>
    </xf>
    <xf numFmtId="165" fontId="8" fillId="2" borderId="13" xfId="1" applyNumberFormat="1" applyFont="1" applyFill="1" applyBorder="1" applyAlignment="1">
      <alignment horizontal="left"/>
    </xf>
    <xf numFmtId="166" fontId="8" fillId="2" borderId="14" xfId="1" applyNumberFormat="1" applyFont="1" applyFill="1" applyBorder="1" applyAlignment="1">
      <alignment horizontal="right"/>
    </xf>
    <xf numFmtId="167" fontId="8" fillId="2" borderId="14" xfId="1" applyNumberFormat="1" applyFont="1" applyFill="1" applyBorder="1" applyAlignment="1">
      <alignment horizontal="right"/>
    </xf>
    <xf numFmtId="168" fontId="8" fillId="2" borderId="14" xfId="1" applyNumberFormat="1" applyFont="1" applyFill="1" applyBorder="1" applyAlignment="1">
      <alignment horizontal="right"/>
    </xf>
    <xf numFmtId="167" fontId="8" fillId="2" borderId="15" xfId="1" applyNumberFormat="1" applyFont="1" applyFill="1" applyBorder="1" applyAlignment="1">
      <alignment horizontal="right"/>
    </xf>
    <xf numFmtId="164" fontId="1" fillId="0" borderId="0" xfId="1"/>
    <xf numFmtId="165" fontId="8" fillId="2" borderId="16" xfId="1" applyNumberFormat="1" applyFont="1" applyFill="1" applyBorder="1" applyAlignment="1">
      <alignment horizontal="left"/>
    </xf>
    <xf numFmtId="166" fontId="8" fillId="2" borderId="17" xfId="1" applyNumberFormat="1" applyFont="1" applyFill="1" applyBorder="1" applyAlignment="1">
      <alignment horizontal="right"/>
    </xf>
    <xf numFmtId="167" fontId="8" fillId="2" borderId="17" xfId="1" applyNumberFormat="1" applyFont="1" applyFill="1" applyBorder="1" applyAlignment="1">
      <alignment horizontal="right"/>
    </xf>
    <xf numFmtId="168" fontId="8" fillId="2" borderId="17" xfId="1" applyNumberFormat="1" applyFont="1" applyFill="1" applyBorder="1" applyAlignment="1">
      <alignment horizontal="right"/>
    </xf>
    <xf numFmtId="167" fontId="8" fillId="2" borderId="18" xfId="1" applyNumberFormat="1" applyFont="1" applyFill="1" applyBorder="1" applyAlignment="1">
      <alignment horizontal="right"/>
    </xf>
    <xf numFmtId="165" fontId="8" fillId="0" borderId="16" xfId="1" applyNumberFormat="1" applyFont="1" applyBorder="1" applyAlignment="1">
      <alignment horizontal="left"/>
    </xf>
    <xf numFmtId="165" fontId="8" fillId="0" borderId="19" xfId="1" applyNumberFormat="1" applyFont="1" applyBorder="1" applyAlignment="1">
      <alignment horizontal="left"/>
    </xf>
    <xf numFmtId="166" fontId="8" fillId="2" borderId="20" xfId="1" applyNumberFormat="1" applyFont="1" applyFill="1" applyBorder="1" applyAlignment="1">
      <alignment horizontal="right"/>
    </xf>
    <xf numFmtId="169" fontId="8" fillId="2" borderId="20" xfId="1" applyNumberFormat="1" applyFont="1" applyFill="1" applyBorder="1" applyAlignment="1">
      <alignment horizontal="right"/>
    </xf>
    <xf numFmtId="167" fontId="8" fillId="2" borderId="20" xfId="1" applyNumberFormat="1" applyFont="1" applyFill="1" applyBorder="1" applyAlignment="1">
      <alignment horizontal="right"/>
    </xf>
    <xf numFmtId="168" fontId="8" fillId="4" borderId="20" xfId="1" applyNumberFormat="1" applyFont="1" applyFill="1" applyBorder="1" applyAlignment="1">
      <alignment horizontal="right"/>
    </xf>
    <xf numFmtId="167" fontId="8" fillId="4" borderId="21" xfId="1" applyNumberFormat="1" applyFont="1" applyFill="1" applyBorder="1" applyAlignment="1">
      <alignment horizontal="right"/>
    </xf>
    <xf numFmtId="164" fontId="8" fillId="2" borderId="0" xfId="1" applyFont="1" applyFill="1"/>
    <xf numFmtId="3" fontId="1" fillId="0" borderId="0" xfId="1" applyNumberFormat="1"/>
  </cellXfs>
  <cellStyles count="2">
    <cellStyle name="Normal" xfId="0" builtinId="0"/>
    <cellStyle name="Normal 2 3" xfId="1" xr:uid="{48E1C2AA-6AF7-474B-8D1B-5EEE60737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limonero (miles de hectáreas)</a:t>
            </a:r>
          </a:p>
        </c:rich>
      </c:tx>
      <c:layout>
        <c:manualLayout>
          <c:xMode val="edge"/>
          <c:yMode val="edge"/>
          <c:x val="0.26205138888888885"/>
          <c:y val="7.177039148448899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426656999673434E-2"/>
          <c:y val="0.18660308879136753"/>
          <c:w val="0.89860242137695456"/>
          <c:h val="0.7272735768278736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'7.8.4.1'!$B$10:$B$20</c:f>
              <c:numCache>
                <c:formatCode>#.##00__;\–#.##00__;#,#00__;@__</c:formatCode>
                <c:ptCount val="11"/>
                <c:pt idx="0">
                  <c:v>40.801000000000002</c:v>
                </c:pt>
                <c:pt idx="1">
                  <c:v>39.570999999999998</c:v>
                </c:pt>
                <c:pt idx="2">
                  <c:v>39.463000000000001</c:v>
                </c:pt>
                <c:pt idx="3">
                  <c:v>38.319000000000003</c:v>
                </c:pt>
                <c:pt idx="4">
                  <c:v>37.497999999999998</c:v>
                </c:pt>
                <c:pt idx="5">
                  <c:v>36.363</c:v>
                </c:pt>
                <c:pt idx="6">
                  <c:v>41.009</c:v>
                </c:pt>
                <c:pt idx="7">
                  <c:v>42.506999999999998</c:v>
                </c:pt>
                <c:pt idx="8">
                  <c:v>45.832000000000001</c:v>
                </c:pt>
                <c:pt idx="9">
                  <c:v>46.683999999999997</c:v>
                </c:pt>
                <c:pt idx="10">
                  <c:v>48.195999999999998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CE-421C-85AD-CF297C651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6960"/>
        <c:axId val="636762064"/>
      </c:lineChart>
      <c:catAx>
        <c:axId val="63676696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064"/>
        <c:scaling>
          <c:orientation val="minMax"/>
          <c:max val="50"/>
          <c:min val="3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696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limonero (miles toneladas)</a:t>
            </a:r>
          </a:p>
        </c:rich>
      </c:tx>
      <c:layout>
        <c:manualLayout>
          <c:xMode val="edge"/>
          <c:yMode val="edge"/>
          <c:x val="0.28264796626984123"/>
          <c:y val="7.673898409757612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1395348837210765E-2"/>
          <c:y val="0.22542019217483591"/>
          <c:w val="0.88720930232559492"/>
          <c:h val="0.68585292512769058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'7.8.4.1'!$F$10:$F$20</c:f>
              <c:numCache>
                <c:formatCode>#.##00__;\–#.##00__;#,#00__;@__</c:formatCode>
                <c:ptCount val="11"/>
                <c:pt idx="0">
                  <c:v>717.90599999999995</c:v>
                </c:pt>
                <c:pt idx="1">
                  <c:v>736.19799999999998</c:v>
                </c:pt>
                <c:pt idx="2">
                  <c:v>683.60400000000004</c:v>
                </c:pt>
                <c:pt idx="3">
                  <c:v>818.48900000000003</c:v>
                </c:pt>
                <c:pt idx="4">
                  <c:v>1088.9639999999999</c:v>
                </c:pt>
                <c:pt idx="5">
                  <c:v>775.54600000000005</c:v>
                </c:pt>
                <c:pt idx="6">
                  <c:v>954.47900000000004</c:v>
                </c:pt>
                <c:pt idx="7">
                  <c:v>923.19200000000001</c:v>
                </c:pt>
                <c:pt idx="8">
                  <c:v>1127.509</c:v>
                </c:pt>
                <c:pt idx="9">
                  <c:v>938.42</c:v>
                </c:pt>
                <c:pt idx="10">
                  <c:v>1141.5740000000001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6E-4E7E-88CF-EB8E07989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3280"/>
        <c:axId val="636776752"/>
      </c:lineChart>
      <c:catAx>
        <c:axId val="636783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6752"/>
        <c:scaling>
          <c:orientation val="minMax"/>
          <c:max val="1200"/>
          <c:min val="4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328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limonero (miles de euros)</a:t>
            </a:r>
          </a:p>
        </c:rich>
      </c:tx>
      <c:layout>
        <c:manualLayout>
          <c:xMode val="edge"/>
          <c:yMode val="edge"/>
          <c:x val="0.31167653769841269"/>
          <c:y val="3.350535276433980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401611047182824E-2"/>
          <c:y val="0.16159269063859713"/>
          <c:w val="0.88262370540851565"/>
          <c:h val="0.7540992229801402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'7.8.4.1'!$A$10:$A$20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'7.8.4.1'!$H$10:$H$20</c:f>
              <c:numCache>
                <c:formatCode>#.##0__;\–#.##0__;0__;@__</c:formatCode>
                <c:ptCount val="11"/>
                <c:pt idx="0">
                  <c:v>214653.89399999997</c:v>
                </c:pt>
                <c:pt idx="1">
                  <c:v>121030.9512</c:v>
                </c:pt>
                <c:pt idx="2">
                  <c:v>159689.89440000002</c:v>
                </c:pt>
                <c:pt idx="3">
                  <c:v>270510.61449999997</c:v>
                </c:pt>
                <c:pt idx="4">
                  <c:v>373950.23760000005</c:v>
                </c:pt>
                <c:pt idx="5">
                  <c:v>411737</c:v>
                </c:pt>
                <c:pt idx="6">
                  <c:v>626329</c:v>
                </c:pt>
                <c:pt idx="7">
                  <c:v>415897.99599999998</c:v>
                </c:pt>
                <c:pt idx="8">
                  <c:v>568828.29050000012</c:v>
                </c:pt>
                <c:pt idx="9">
                  <c:v>327602.42199999996</c:v>
                </c:pt>
                <c:pt idx="10">
                  <c:v>461310.05339999998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91-442A-BF87-E177140DD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6000"/>
        <c:axId val="636781104"/>
      </c:lineChart>
      <c:catAx>
        <c:axId val="6367860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1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1104"/>
        <c:scaling>
          <c:orientation val="minMax"/>
          <c:max val="65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22</xdr:row>
      <xdr:rowOff>66675</xdr:rowOff>
    </xdr:from>
    <xdr:to>
      <xdr:col>7</xdr:col>
      <xdr:colOff>986800</xdr:colOff>
      <xdr:row>47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916742F-B62E-4FDB-89EF-2B16BB7355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304800</xdr:colOff>
      <xdr:row>48</xdr:row>
      <xdr:rowOff>47625</xdr:rowOff>
    </xdr:from>
    <xdr:to>
      <xdr:col>7</xdr:col>
      <xdr:colOff>986800</xdr:colOff>
      <xdr:row>72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90957F-B239-42B5-8D81-815ECB0042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304800</xdr:colOff>
      <xdr:row>73</xdr:row>
      <xdr:rowOff>152400</xdr:rowOff>
    </xdr:from>
    <xdr:to>
      <xdr:col>7</xdr:col>
      <xdr:colOff>986800</xdr:colOff>
      <xdr:row>99</xdr:row>
      <xdr:rowOff>9525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A85B38F-4BF6-460A-BF16-757AADD58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>
        <row r="10">
          <cell r="A10">
            <v>2010</v>
          </cell>
          <cell r="B10">
            <v>40.801000000000002</v>
          </cell>
          <cell r="F10">
            <v>717.90599999999995</v>
          </cell>
          <cell r="H10">
            <v>214653.89399999997</v>
          </cell>
        </row>
        <row r="11">
          <cell r="A11">
            <v>2011</v>
          </cell>
          <cell r="B11">
            <v>39.570999999999998</v>
          </cell>
          <cell r="F11">
            <v>736.19799999999998</v>
          </cell>
          <cell r="H11">
            <v>121030.9512</v>
          </cell>
        </row>
        <row r="12">
          <cell r="A12">
            <v>2012</v>
          </cell>
          <cell r="B12">
            <v>39.463000000000001</v>
          </cell>
          <cell r="F12">
            <v>683.60400000000004</v>
          </cell>
          <cell r="H12">
            <v>159689.89440000002</v>
          </cell>
        </row>
        <row r="13">
          <cell r="A13">
            <v>2013</v>
          </cell>
          <cell r="B13">
            <v>38.319000000000003</v>
          </cell>
          <cell r="F13">
            <v>818.48900000000003</v>
          </cell>
          <cell r="H13">
            <v>270510.61449999997</v>
          </cell>
        </row>
        <row r="14">
          <cell r="A14">
            <v>2014</v>
          </cell>
          <cell r="B14">
            <v>37.497999999999998</v>
          </cell>
          <cell r="F14">
            <v>1088.9639999999999</v>
          </cell>
          <cell r="H14">
            <v>373950.23760000005</v>
          </cell>
        </row>
        <row r="15">
          <cell r="A15">
            <v>2015</v>
          </cell>
          <cell r="B15">
            <v>36.363</v>
          </cell>
          <cell r="F15">
            <v>775.54600000000005</v>
          </cell>
          <cell r="H15">
            <v>411737</v>
          </cell>
        </row>
        <row r="16">
          <cell r="A16">
            <v>2016</v>
          </cell>
          <cell r="B16">
            <v>41.009</v>
          </cell>
          <cell r="F16">
            <v>954.47900000000004</v>
          </cell>
          <cell r="H16">
            <v>626329</v>
          </cell>
        </row>
        <row r="17">
          <cell r="A17">
            <v>2017</v>
          </cell>
          <cell r="B17">
            <v>42.506999999999998</v>
          </cell>
          <cell r="F17">
            <v>923.19200000000001</v>
          </cell>
          <cell r="H17">
            <v>415897.99599999998</v>
          </cell>
        </row>
        <row r="18">
          <cell r="A18">
            <v>2018</v>
          </cell>
          <cell r="B18">
            <v>45.832000000000001</v>
          </cell>
          <cell r="F18">
            <v>1127.509</v>
          </cell>
          <cell r="H18">
            <v>568828.29050000012</v>
          </cell>
        </row>
        <row r="19">
          <cell r="A19">
            <v>2019</v>
          </cell>
          <cell r="B19">
            <v>46.683999999999997</v>
          </cell>
          <cell r="F19">
            <v>938.42</v>
          </cell>
          <cell r="H19">
            <v>327602.42199999996</v>
          </cell>
        </row>
        <row r="20">
          <cell r="A20">
            <v>2020</v>
          </cell>
          <cell r="B20">
            <v>48.195999999999998</v>
          </cell>
          <cell r="F20">
            <v>1141.5740000000001</v>
          </cell>
          <cell r="H20">
            <v>461310.05339999998</v>
          </cell>
        </row>
      </sheetData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744E0-8946-474F-ABA2-4CF120EEDB9A}">
  <sheetPr codeName="Hoja190">
    <pageSetUpPr fitToPage="1"/>
  </sheetPr>
  <dimension ref="A1:H86"/>
  <sheetViews>
    <sheetView showGridLines="0" tabSelected="1" view="pageBreakPreview" topLeftCell="C1" zoomScale="75" zoomScaleNormal="75" zoomScaleSheetLayoutView="75" workbookViewId="0">
      <selection activeCell="A3" sqref="A3:M3"/>
    </sheetView>
  </sheetViews>
  <sheetFormatPr baseColWidth="10" defaultColWidth="11.42578125" defaultRowHeight="12.75" x14ac:dyDescent="0.2"/>
  <cols>
    <col min="1" max="1" width="18.5703125" style="36" customWidth="1"/>
    <col min="2" max="8" width="20.42578125" style="36" customWidth="1"/>
    <col min="9" max="16384" width="11.42578125" style="36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customHeight="1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customHeight="1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s="13" customFormat="1" ht="18" customHeight="1" x14ac:dyDescent="0.25">
      <c r="A6" s="7" t="s">
        <v>3</v>
      </c>
      <c r="B6" s="8" t="s">
        <v>4</v>
      </c>
      <c r="C6" s="7"/>
      <c r="D6" s="9" t="s">
        <v>5</v>
      </c>
      <c r="E6" s="10" t="s">
        <v>6</v>
      </c>
      <c r="F6" s="11" t="s">
        <v>7</v>
      </c>
      <c r="G6" s="12" t="s">
        <v>8</v>
      </c>
      <c r="H6" s="8" t="s">
        <v>9</v>
      </c>
    </row>
    <row r="7" spans="1:8" s="13" customFormat="1" ht="18" customHeight="1" x14ac:dyDescent="0.25">
      <c r="A7" s="14"/>
      <c r="B7" s="15" t="s">
        <v>10</v>
      </c>
      <c r="C7" s="16"/>
      <c r="D7" s="17"/>
      <c r="E7" s="18" t="s">
        <v>11</v>
      </c>
      <c r="F7" s="19"/>
      <c r="G7" s="20" t="s">
        <v>12</v>
      </c>
      <c r="H7" s="21"/>
    </row>
    <row r="8" spans="1:8" s="13" customFormat="1" ht="18" customHeight="1" x14ac:dyDescent="0.25">
      <c r="A8" s="14"/>
      <c r="B8" s="22" t="s">
        <v>13</v>
      </c>
      <c r="C8" s="23" t="s">
        <v>14</v>
      </c>
      <c r="D8" s="17"/>
      <c r="E8" s="18" t="s">
        <v>15</v>
      </c>
      <c r="F8" s="19"/>
      <c r="G8" s="20" t="s">
        <v>16</v>
      </c>
      <c r="H8" s="21"/>
    </row>
    <row r="9" spans="1:8" s="13" customFormat="1" ht="18" customHeight="1" thickBot="1" x14ac:dyDescent="0.3">
      <c r="A9" s="24"/>
      <c r="B9" s="25" t="s">
        <v>17</v>
      </c>
      <c r="C9" s="26" t="s">
        <v>17</v>
      </c>
      <c r="D9" s="27"/>
      <c r="E9" s="28" t="s">
        <v>18</v>
      </c>
      <c r="F9" s="29"/>
      <c r="G9" s="25" t="s">
        <v>19</v>
      </c>
      <c r="H9" s="30"/>
    </row>
    <row r="10" spans="1:8" ht="13.5" x14ac:dyDescent="0.25">
      <c r="A10" s="31">
        <v>2010</v>
      </c>
      <c r="B10" s="32">
        <v>40.801000000000002</v>
      </c>
      <c r="C10" s="32">
        <v>38.692999999999998</v>
      </c>
      <c r="D10" s="33">
        <v>172.875</v>
      </c>
      <c r="E10" s="33">
        <v>185.53898637996537</v>
      </c>
      <c r="F10" s="32">
        <v>717.90599999999995</v>
      </c>
      <c r="G10" s="34">
        <v>29.9</v>
      </c>
      <c r="H10" s="35">
        <v>214653.89399999997</v>
      </c>
    </row>
    <row r="11" spans="1:8" ht="13.5" x14ac:dyDescent="0.25">
      <c r="A11" s="37">
        <v>2011</v>
      </c>
      <c r="B11" s="38">
        <v>39.570999999999998</v>
      </c>
      <c r="C11" s="38">
        <v>37.325000000000003</v>
      </c>
      <c r="D11" s="39">
        <v>169.255</v>
      </c>
      <c r="E11" s="39">
        <v>197.23991962491624</v>
      </c>
      <c r="F11" s="38">
        <v>736.19799999999998</v>
      </c>
      <c r="G11" s="40">
        <v>16.440000000000001</v>
      </c>
      <c r="H11" s="41">
        <v>121030.9512</v>
      </c>
    </row>
    <row r="12" spans="1:8" ht="13.5" x14ac:dyDescent="0.25">
      <c r="A12" s="42">
        <v>2012</v>
      </c>
      <c r="B12" s="38">
        <v>39.463000000000001</v>
      </c>
      <c r="C12" s="38">
        <v>37.088999999999999</v>
      </c>
      <c r="D12" s="39">
        <v>162.226</v>
      </c>
      <c r="E12" s="39">
        <v>184.3144867750546</v>
      </c>
      <c r="F12" s="38">
        <v>683.60400000000004</v>
      </c>
      <c r="G12" s="40">
        <v>23.36</v>
      </c>
      <c r="H12" s="41">
        <v>159689.89440000002</v>
      </c>
    </row>
    <row r="13" spans="1:8" ht="13.5" x14ac:dyDescent="0.25">
      <c r="A13" s="42">
        <v>2013</v>
      </c>
      <c r="B13" s="38">
        <v>38.319000000000003</v>
      </c>
      <c r="C13" s="38">
        <v>36.860999999999997</v>
      </c>
      <c r="D13" s="39">
        <v>157.45099999999999</v>
      </c>
      <c r="E13" s="39">
        <v>222.04742139388514</v>
      </c>
      <c r="F13" s="38">
        <v>818.48900000000003</v>
      </c>
      <c r="G13" s="40">
        <v>33.049999999999997</v>
      </c>
      <c r="H13" s="41">
        <v>270510.61449999997</v>
      </c>
    </row>
    <row r="14" spans="1:8" ht="13.5" x14ac:dyDescent="0.25">
      <c r="A14" s="42">
        <v>2014</v>
      </c>
      <c r="B14" s="38">
        <v>37.497999999999998</v>
      </c>
      <c r="C14" s="38">
        <v>36.106000000000002</v>
      </c>
      <c r="D14" s="39">
        <v>147.214</v>
      </c>
      <c r="E14" s="39">
        <v>301.60194981443522</v>
      </c>
      <c r="F14" s="38">
        <v>1088.9639999999999</v>
      </c>
      <c r="G14" s="40">
        <v>34.340000000000003</v>
      </c>
      <c r="H14" s="41">
        <v>373950.23760000005</v>
      </c>
    </row>
    <row r="15" spans="1:8" ht="13.5" x14ac:dyDescent="0.25">
      <c r="A15" s="42">
        <v>2015</v>
      </c>
      <c r="B15" s="38">
        <v>36.363</v>
      </c>
      <c r="C15" s="38">
        <v>35.951999999999998</v>
      </c>
      <c r="D15" s="39">
        <v>147.714</v>
      </c>
      <c r="E15" s="39">
        <v>215.71706720071208</v>
      </c>
      <c r="F15" s="38">
        <v>775.54600000000005</v>
      </c>
      <c r="G15" s="40">
        <v>53.09</v>
      </c>
      <c r="H15" s="41">
        <v>411737</v>
      </c>
    </row>
    <row r="16" spans="1:8" ht="13.5" x14ac:dyDescent="0.25">
      <c r="A16" s="42">
        <v>2016</v>
      </c>
      <c r="B16" s="38">
        <v>41.009</v>
      </c>
      <c r="C16" s="38">
        <v>36.945</v>
      </c>
      <c r="D16" s="39">
        <v>148.17599999999999</v>
      </c>
      <c r="E16" s="39">
        <v>258.35133306266073</v>
      </c>
      <c r="F16" s="38">
        <v>954.47900000000004</v>
      </c>
      <c r="G16" s="40">
        <v>65.62</v>
      </c>
      <c r="H16" s="41">
        <v>626329</v>
      </c>
    </row>
    <row r="17" spans="1:8" ht="13.5" x14ac:dyDescent="0.25">
      <c r="A17" s="42">
        <v>2017</v>
      </c>
      <c r="B17" s="38">
        <v>42.506999999999998</v>
      </c>
      <c r="C17" s="38">
        <v>37.829000000000001</v>
      </c>
      <c r="D17" s="39">
        <v>148.47999999999999</v>
      </c>
      <c r="E17" s="39">
        <v>244.04345872214438</v>
      </c>
      <c r="F17" s="38">
        <v>923.19200000000001</v>
      </c>
      <c r="G17" s="40">
        <v>45.05</v>
      </c>
      <c r="H17" s="41">
        <v>415897.99599999998</v>
      </c>
    </row>
    <row r="18" spans="1:8" ht="13.5" x14ac:dyDescent="0.25">
      <c r="A18" s="42">
        <v>2018</v>
      </c>
      <c r="B18" s="38">
        <v>45.832000000000001</v>
      </c>
      <c r="C18" s="38">
        <v>39.637999999999998</v>
      </c>
      <c r="D18" s="39">
        <v>147.69800000000001</v>
      </c>
      <c r="E18" s="39">
        <v>284.4515364044604</v>
      </c>
      <c r="F18" s="38">
        <v>1127.509</v>
      </c>
      <c r="G18" s="40">
        <v>50.45</v>
      </c>
      <c r="H18" s="41">
        <v>568828.29050000012</v>
      </c>
    </row>
    <row r="19" spans="1:8" ht="13.5" x14ac:dyDescent="0.25">
      <c r="A19" s="42">
        <v>2019</v>
      </c>
      <c r="B19" s="38">
        <v>46.683999999999997</v>
      </c>
      <c r="C19" s="38">
        <v>40.959000000000003</v>
      </c>
      <c r="D19" s="39">
        <v>147.672</v>
      </c>
      <c r="E19" s="39">
        <v>229.11203886813638</v>
      </c>
      <c r="F19" s="38">
        <v>938.42</v>
      </c>
      <c r="G19" s="40">
        <v>34.909999999999997</v>
      </c>
      <c r="H19" s="41">
        <v>327602.42199999996</v>
      </c>
    </row>
    <row r="20" spans="1:8" ht="14.25" thickBot="1" x14ac:dyDescent="0.3">
      <c r="A20" s="43">
        <v>2020</v>
      </c>
      <c r="B20" s="44">
        <v>48.195999999999998</v>
      </c>
      <c r="C20" s="44">
        <v>41.984999999999999</v>
      </c>
      <c r="D20" s="45">
        <v>147.39699999999999</v>
      </c>
      <c r="E20" s="46">
        <v>271.90044060000002</v>
      </c>
      <c r="F20" s="44">
        <v>1141.5740000000001</v>
      </c>
      <c r="G20" s="47">
        <v>40.409999999999997</v>
      </c>
      <c r="H20" s="48">
        <v>461310.05339999998</v>
      </c>
    </row>
    <row r="21" spans="1:8" ht="13.5" x14ac:dyDescent="0.25">
      <c r="A21" s="49" t="s">
        <v>20</v>
      </c>
      <c r="B21" s="49"/>
      <c r="C21" s="49"/>
      <c r="D21" s="49"/>
      <c r="E21" s="49"/>
      <c r="F21" s="49"/>
      <c r="G21" s="49"/>
      <c r="H21" s="49"/>
    </row>
    <row r="22" spans="1:8" ht="13.5" x14ac:dyDescent="0.25">
      <c r="A22" s="49" t="s">
        <v>21</v>
      </c>
      <c r="B22" s="49"/>
      <c r="C22" s="49"/>
      <c r="D22" s="49"/>
      <c r="E22" s="49"/>
      <c r="F22" s="49"/>
      <c r="G22" s="49"/>
      <c r="H22" s="49"/>
    </row>
    <row r="34" spans="8:8" x14ac:dyDescent="0.2">
      <c r="H34" s="50"/>
    </row>
    <row r="86" spans="5:5" x14ac:dyDescent="0.2">
      <c r="E86" s="50"/>
    </row>
  </sheetData>
  <mergeCells count="8">
    <mergeCell ref="A1:H1"/>
    <mergeCell ref="A3:H3"/>
    <mergeCell ref="A4:H4"/>
    <mergeCell ref="A6:A9"/>
    <mergeCell ref="B6:C7"/>
    <mergeCell ref="D6:D9"/>
    <mergeCell ref="F6:F9"/>
    <mergeCell ref="H6:H9"/>
  </mergeCells>
  <printOptions horizontalCentered="1" gridLinesSet="0"/>
  <pageMargins left="0.75" right="0.51181102362204722" top="0.59055118110236227" bottom="1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7.8.4.1</vt:lpstr>
      <vt:lpstr>'7.8.4.1'!Área_de_impresión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2022-03-17T10:53:05Z</dcterms:created>
  <dcterms:modified xsi:type="dcterms:W3CDTF">2022-03-17T10:53:06Z</dcterms:modified>
</cp:coreProperties>
</file>